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MBA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<sst xmlns="http://schemas.openxmlformats.org/spreadsheetml/2006/main" count="59" uniqueCount="33">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</sst>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4" zoomScaleNormal="100" workbookViewId="0">
      <selection activeCell="B36" sqref="B3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625</v>
      </c>
      <c r="C8" s="18">
        <f t="shared" ref="C8" si="0">SUM(B8*2)</f>
        <v>1250</v>
      </c>
      <c r="D8" s="18">
        <f t="shared" ref="D8" si="1">SUM(B8*3)</f>
        <v>1875</v>
      </c>
      <c r="E8" s="18">
        <f t="shared" ref="E8" si="2">SUM(B8*4)</f>
        <v>2500</v>
      </c>
      <c r="F8" s="18">
        <f t="shared" ref="F8" si="3">SUM(B8*5)</f>
        <v>3125</v>
      </c>
      <c r="G8" s="18">
        <f t="shared" ref="G8" si="4">SUM(B8*6)</f>
        <v>3750</v>
      </c>
      <c r="H8" s="18">
        <f t="shared" ref="H8" si="5">SUM(B8*7)</f>
        <v>4375</v>
      </c>
      <c r="I8" s="18">
        <f t="shared" ref="I8" si="6">SUM(B8*8)</f>
        <v>5000</v>
      </c>
      <c r="J8" s="18">
        <f t="shared" ref="J8" si="7">SUM(B8*9)</f>
        <v>5625</v>
      </c>
      <c r="K8" s="18">
        <f t="shared" ref="K8" si="8">SUM(B8*10)</f>
        <v>6250</v>
      </c>
      <c r="L8" s="18">
        <f t="shared" ref="L8" si="9">SUM(B8*11)</f>
        <v>6875</v>
      </c>
      <c r="M8" s="19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812.38</v>
      </c>
      <c r="C20" s="12">
        <f t="shared" si="18"/>
        <v>1544.76</v>
      </c>
      <c r="D20" s="12">
        <f t="shared" si="18"/>
        <v>2277.1399999999994</v>
      </c>
      <c r="E20" s="12">
        <f t="shared" si="18"/>
        <v>3009.52</v>
      </c>
      <c r="F20" s="12">
        <f t="shared" si="18"/>
        <v>3741.9</v>
      </c>
      <c r="G20" s="12">
        <f t="shared" si="18"/>
        <v>4474.2799999999988</v>
      </c>
      <c r="H20" s="12">
        <f t="shared" si="18"/>
        <v>5206.6600000000008</v>
      </c>
      <c r="I20" s="12">
        <f t="shared" si="18"/>
        <v>5939.04</v>
      </c>
      <c r="J20" s="12">
        <f t="shared" si="18"/>
        <v>6993.5</v>
      </c>
      <c r="K20" s="12">
        <f t="shared" si="18"/>
        <v>7618.5</v>
      </c>
      <c r="L20" s="12">
        <f t="shared" si="18"/>
        <v>8243.5</v>
      </c>
      <c r="M20" s="13">
        <f t="shared" si="18"/>
        <v>8868.5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1016</v>
      </c>
      <c r="C24" s="18">
        <f t="shared" ref="C24" si="19">SUM(B24*2)</f>
        <v>2032</v>
      </c>
      <c r="D24" s="18">
        <f t="shared" ref="D24" si="20">SUM(B24*3)</f>
        <v>3048</v>
      </c>
      <c r="E24" s="18">
        <f t="shared" ref="E24" si="21">SUM(B24*4)</f>
        <v>4064</v>
      </c>
      <c r="F24" s="18">
        <f t="shared" ref="F24" si="22">SUM(B24*5)</f>
        <v>5080</v>
      </c>
      <c r="G24" s="18">
        <f t="shared" ref="G24" si="23">SUM(B24*6)</f>
        <v>6096</v>
      </c>
      <c r="H24" s="18">
        <f t="shared" ref="H24" si="24">SUM(B24*7)</f>
        <v>7112</v>
      </c>
      <c r="I24" s="18">
        <f t="shared" ref="I24" si="25">SUM(B24*8)</f>
        <v>8128</v>
      </c>
      <c r="J24" s="18">
        <f t="shared" ref="J24" si="26">SUM(B24*9)</f>
        <v>9144</v>
      </c>
      <c r="K24" s="18">
        <f t="shared" ref="K24" si="27">SUM(B24*10)</f>
        <v>10160</v>
      </c>
      <c r="L24" s="18">
        <f t="shared" ref="L24" si="28">SUM(B24*11)</f>
        <v>11176</v>
      </c>
      <c r="M24" s="19">
        <v>12195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9"/>
        <v>10.42</v>
      </c>
      <c r="D29" s="16">
        <f t="shared" si="30"/>
        <v>15.629999999999999</v>
      </c>
      <c r="E29" s="16">
        <f t="shared" si="31"/>
        <v>20.84</v>
      </c>
      <c r="F29" s="16">
        <f t="shared" si="32"/>
        <v>26.05</v>
      </c>
      <c r="G29" s="16">
        <f t="shared" si="33"/>
        <v>31.259999999999998</v>
      </c>
      <c r="H29" s="16">
        <f t="shared" si="34"/>
        <v>36.47</v>
      </c>
      <c r="I29" s="16">
        <f t="shared" si="35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75</v>
      </c>
      <c r="C32" s="16">
        <v>75</v>
      </c>
      <c r="D32" s="16">
        <v>75</v>
      </c>
      <c r="E32" s="16">
        <v>75</v>
      </c>
      <c r="F32" s="16">
        <v>75</v>
      </c>
      <c r="G32" s="16">
        <v>75</v>
      </c>
      <c r="H32" s="16">
        <v>75</v>
      </c>
      <c r="I32" s="16">
        <v>75</v>
      </c>
      <c r="J32" s="16">
        <v>75</v>
      </c>
      <c r="K32" s="16">
        <v>75</v>
      </c>
      <c r="L32" s="16">
        <v>75</v>
      </c>
      <c r="M32" s="16">
        <v>75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1203.3800000000001</v>
      </c>
      <c r="C36" s="12">
        <f t="shared" si="37"/>
        <v>2326.7600000000002</v>
      </c>
      <c r="D36" s="12">
        <f t="shared" si="37"/>
        <v>3450.1399999999994</v>
      </c>
      <c r="E36" s="12">
        <f t="shared" si="37"/>
        <v>4573.5200000000004</v>
      </c>
      <c r="F36" s="12">
        <f t="shared" si="37"/>
        <v>5696.9</v>
      </c>
      <c r="G36" s="12">
        <f t="shared" si="37"/>
        <v>6820.2799999999988</v>
      </c>
      <c r="H36" s="12">
        <f t="shared" si="37"/>
        <v>7943.6600000000008</v>
      </c>
      <c r="I36" s="12">
        <f t="shared" si="37"/>
        <v>9067.0400000000009</v>
      </c>
      <c r="J36" s="12">
        <f t="shared" si="37"/>
        <v>10512.5</v>
      </c>
      <c r="K36" s="12">
        <f t="shared" si="37"/>
        <v>11528.5</v>
      </c>
      <c r="L36" s="12">
        <f t="shared" si="37"/>
        <v>12544.5</v>
      </c>
      <c r="M36" s="13">
        <f t="shared" si="37"/>
        <v>13563.5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B55FqZC19ydc9BRTmuPSDVvZ+rIrykNk60GkTGpKfmZMgG8msw1zQcJ0Ht2icZjFSOsZyK/vQtsYHTDyivphBQ==" saltValue="58WVMsfGPn0PDIsHJfuGT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2021-01-05T20:15:40Z</dcterms:modified>
  <cp:category>tuition</cp:category>
</cp:coreProperties>
</file>